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Responsabile servizi ling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3" i="1"/>
  <c r="D12"/>
  <c r="D11"/>
  <c r="D10"/>
  <c r="D9"/>
  <c r="D8"/>
  <c r="D7"/>
  <c r="D13" s="1"/>
  <c r="D14" l="1"/>
  <c r="D15"/>
</calcChain>
</file>

<file path=xl/sharedStrings.xml><?xml version="1.0" encoding="utf-8"?>
<sst xmlns="http://schemas.openxmlformats.org/spreadsheetml/2006/main" count="20" uniqueCount="20">
  <si>
    <t>RETRIBUZIONE ANNUA LORDA RISULTANTE DAL CONTRATTO INDIVIDUALE ANNO 2021</t>
  </si>
  <si>
    <t>Amministrazione: COMUN GENERAL DE FASCIA</t>
  </si>
  <si>
    <t>Funzionario: DETOMAS LUCIANA              (incarico dal 12.11.2020)</t>
  </si>
  <si>
    <t>Incarico ricoperto: Responsabile servizi linguistici e culturali -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</si>
  <si>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</si>
  <si>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</si>
  <si>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</si>
  <si>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</si>
  <si>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vacanza contrattuale</t>
  </si>
  <si>
    <t>Indennità integrativa speciale</t>
  </si>
  <si>
    <t>assegno annuo</t>
  </si>
  <si>
    <t>Indennità mansioni superiori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</si>
  <si>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</si>
  <si>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</si>
  <si>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</si>
  <si>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</si>
  <si>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</si>
  <si>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</si>
  <si>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>Rimborsi spese di viaggio per servizio erogati nel 2020</t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</si>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</sst>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8" fillId="0" borderId="9" xfId="1" applyNumberFormat="1" applyFont="1" applyFill="1" applyBorder="1" applyAlignment="1"/>
    <xf numFmtId="165" fontId="8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165" fontId="7" fillId="0" borderId="3" xfId="1" applyNumberFormat="1" applyFont="1" applyFill="1" applyBorder="1" applyAlignment="1"/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9" fillId="0" borderId="0" xfId="0" applyFont="1"/>
    <xf numFmtId="0" fontId="10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1" fillId="0" borderId="17" xfId="4" applyFont="1" applyFill="1" applyBorder="1" applyAlignment="1"/>
    <xf numFmtId="0" fontId="12" fillId="0" borderId="0" xfId="4" applyFont="1" applyFill="1" applyBorder="1" applyAlignment="1"/>
    <xf numFmtId="165" fontId="7" fillId="0" borderId="0" xfId="1" applyNumberFormat="1" applyFont="1" applyFill="1" applyBorder="1" applyAlignment="1"/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C33" sqref="C33"/>
    </sheetView>
  </sheetViews>
  <sheetFormatPr defaultRowHeight="15"/>
  <cols>
    <col min="3" max="3" width="50.85546875" customWidth="1"/>
    <col min="4" max="4" width="27.85546875" customWidth="1"/>
    <col min="5" max="5" width="27.57031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 ht="15.75">
      <c r="A7" s="9"/>
      <c r="B7" s="15" t="s">
        <v>7</v>
      </c>
      <c r="C7" s="16"/>
      <c r="D7" s="17">
        <f t="shared" ref="D7:D12" si="0">E7*12</f>
        <v>14832</v>
      </c>
      <c r="E7" s="18">
        <v>1236</v>
      </c>
    </row>
    <row r="8" spans="1:5" ht="15.75">
      <c r="A8" s="9"/>
      <c r="B8" s="15" t="s">
        <v>8</v>
      </c>
      <c r="C8" s="16"/>
      <c r="D8" s="17">
        <f t="shared" si="0"/>
        <v>165.35999999999999</v>
      </c>
      <c r="E8" s="19">
        <v>13.78</v>
      </c>
    </row>
    <row r="9" spans="1:5" ht="15.75">
      <c r="A9" s="9"/>
      <c r="B9" s="15" t="s">
        <v>9</v>
      </c>
      <c r="C9" s="16"/>
      <c r="D9" s="17">
        <f t="shared" si="0"/>
        <v>6371.0399999999991</v>
      </c>
      <c r="E9" s="19">
        <v>530.91999999999996</v>
      </c>
    </row>
    <row r="10" spans="1:5" ht="15.75">
      <c r="A10" s="9"/>
      <c r="B10" s="15" t="s">
        <v>10</v>
      </c>
      <c r="C10" s="16"/>
      <c r="D10" s="17">
        <f t="shared" si="0"/>
        <v>2424</v>
      </c>
      <c r="E10" s="19">
        <v>202</v>
      </c>
    </row>
    <row r="11" spans="1:5" ht="15.75">
      <c r="A11" s="9"/>
      <c r="B11" s="15" t="s">
        <v>11</v>
      </c>
      <c r="C11" s="16"/>
      <c r="D11" s="17">
        <f t="shared" si="0"/>
        <v>2456.04</v>
      </c>
      <c r="E11" s="19">
        <v>204.67</v>
      </c>
    </row>
    <row r="12" spans="1:5" ht="15.75">
      <c r="A12" s="9"/>
      <c r="B12" s="15" t="s">
        <v>12</v>
      </c>
      <c r="C12" s="16"/>
      <c r="D12" s="17">
        <f t="shared" si="0"/>
        <v>8796.36</v>
      </c>
      <c r="E12" s="19">
        <v>733.03</v>
      </c>
    </row>
    <row r="13" spans="1:5" ht="15.75" thickBot="1">
      <c r="A13" s="9"/>
      <c r="B13" s="20" t="s">
        <v>13</v>
      </c>
      <c r="C13" s="16"/>
      <c r="D13" s="21">
        <f>SUM(D7:D12)</f>
        <v>35044.800000000003</v>
      </c>
      <c r="E13" s="22">
        <f>SUM(E7:E12)</f>
        <v>2920.3999999999996</v>
      </c>
    </row>
    <row r="14" spans="1:5" ht="16.5" thickTop="1" thickBot="1">
      <c r="A14" s="9"/>
      <c r="B14" s="15" t="s">
        <v>14</v>
      </c>
      <c r="C14" s="16"/>
      <c r="D14" s="23">
        <f>D13/12</f>
        <v>2920.4</v>
      </c>
      <c r="E14" s="24"/>
    </row>
    <row r="15" spans="1:5" ht="15.75" thickTop="1">
      <c r="A15" s="25"/>
      <c r="B15" s="26" t="s">
        <v>15</v>
      </c>
      <c r="C15" s="27"/>
      <c r="D15" s="28">
        <f>D13+D14</f>
        <v>37965.200000000004</v>
      </c>
      <c r="E15" s="29"/>
    </row>
    <row r="16" spans="1:5">
      <c r="A16" s="9"/>
      <c r="B16" s="30"/>
      <c r="C16" s="30"/>
      <c r="D16" s="30"/>
      <c r="E16" s="30"/>
    </row>
    <row r="17" spans="1:5">
      <c r="A17" s="10"/>
      <c r="B17" s="31" t="s">
        <v>16</v>
      </c>
      <c r="C17" s="31"/>
      <c r="D17" s="31"/>
      <c r="E17" s="31"/>
    </row>
    <row r="18" spans="1:5">
      <c r="A18" s="10"/>
      <c r="B18" s="32"/>
      <c r="C18" s="32"/>
      <c r="D18" s="32"/>
      <c r="E18" s="32"/>
    </row>
    <row r="19" spans="1:5">
      <c r="A19" s="10"/>
      <c r="B19" s="10"/>
      <c r="C19" s="33" t="s">
        <v>17</v>
      </c>
      <c r="D19" s="34"/>
      <c r="E19" s="35"/>
    </row>
    <row r="20" spans="1:5">
      <c r="A20" s="36"/>
      <c r="B20" s="36"/>
      <c r="C20" s="37" t="s">
        <v>18</v>
      </c>
      <c r="D20" s="37"/>
      <c r="E20" s="38">
        <v>0</v>
      </c>
    </row>
    <row r="21" spans="1:5">
      <c r="A21" s="10"/>
      <c r="B21" s="10"/>
      <c r="C21" s="39" t="s">
        <v>19</v>
      </c>
      <c r="D21" s="39"/>
      <c r="E21" s="38">
        <v>0</v>
      </c>
    </row>
    <row r="22" spans="1:5">
      <c r="A22" s="36"/>
      <c r="C22" s="10"/>
      <c r="D22" s="40"/>
      <c r="E22" s="41"/>
    </row>
    <row r="23" spans="1:5">
      <c r="A23" s="36"/>
      <c r="C23" s="10"/>
      <c r="D23" s="40"/>
      <c r="E23" s="41"/>
    </row>
  </sheetData>
  <mergeCells count="6">
    <mergeCell ref="A1:E1"/>
    <mergeCell ref="A4:E4"/>
    <mergeCell ref="B17:E17"/>
    <mergeCell ref="C19:D19"/>
    <mergeCell ref="C20:D20"/>
    <mergeCell ref="C21:D2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Responsabile servizi ling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2021-02-05T08:52:42Z</dcterms:created>
  <dcterms:modified xsi:type="dcterms:W3CDTF">2021-02-05T08:55:33Z</dcterms:modified>
</cp:coreProperties>
</file>